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10" activeTab="0"/>
  </bookViews>
  <sheets>
    <sheet name="Приложение 1" sheetId="1" r:id="rId1"/>
  </sheets>
  <definedNames>
    <definedName name="_xlnm.Print_Area" localSheetId="0">'Приложение 1'!$A$1:$P$31</definedName>
  </definedNames>
  <calcPr fullCalcOnLoad="1"/>
</workbook>
</file>

<file path=xl/sharedStrings.xml><?xml version="1.0" encoding="utf-8"?>
<sst xmlns="http://schemas.openxmlformats.org/spreadsheetml/2006/main" count="54" uniqueCount="47">
  <si>
    <t>№, п/п</t>
  </si>
  <si>
    <t>Всего</t>
  </si>
  <si>
    <t xml:space="preserve">Област-ной бюджет </t>
  </si>
  <si>
    <t>Бюджет МО</t>
  </si>
  <si>
    <t> ИТОГО:</t>
  </si>
  <si>
    <t xml:space="preserve">Наименование мероприятия </t>
  </si>
  <si>
    <t>** товарно-транспортная накладная, товарная накладная, акт приема-передачи, акт ввода в эксплуатацию и др.</t>
  </si>
  <si>
    <t>* указываются мероприятия, одобренные Комиссией по реализации проектов народных инициатив</t>
  </si>
  <si>
    <t>Остаток ассигнований из областного бюджета, подлежащий возврату, руб.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</si>
  <si>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</si>
  <si>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</si>
  <si>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</si>
  <si>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</si>
  <si>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t>(наименование городского округа, поселения)</t>
  </si>
  <si>
    <t>Дата и номер платежного поручения о возврате субсидиий, руб.</t>
  </si>
  <si>
    <t>Фактические расходы 
(освоено), руб.</t>
  </si>
  <si>
    <t>10=5-8</t>
  </si>
  <si>
    <t>Наименование и реквизиты номативно-правового акта 
МО о включении приобретенных основных средств в реестр муниципаль-ного имущества</t>
  </si>
  <si>
    <r>
      <t>Наименование и реквизиты документа, подтверждающего выполнение мероприятия</t>
    </r>
    <r>
      <rPr>
        <b/>
        <sz val="16"/>
        <color indexed="8"/>
        <rFont val="Times New Roman"/>
        <family val="1"/>
      </rPr>
      <t>**</t>
    </r>
  </si>
  <si>
    <r>
      <t>Реквизиты договоров 
(дата, номер)</t>
    </r>
    <r>
      <rPr>
        <b/>
        <sz val="16"/>
        <rFont val="Times New Roman"/>
        <family val="1"/>
      </rPr>
      <t>***</t>
    </r>
    <r>
      <rPr>
        <sz val="12"/>
        <rFont val="Times New Roman"/>
        <family val="1"/>
      </rPr>
      <t>:</t>
    </r>
  </si>
  <si>
    <t>Предусмотрено бюджетных ассигнований на 2016  год с учетом перераспределения  экономии между мероприятиями, руб.</t>
  </si>
  <si>
    <t>*** гр. 14, 15, 16 заполняются если объект не находится в муниципальной собственности</t>
  </si>
  <si>
    <t xml:space="preserve">Приложение 1 </t>
  </si>
  <si>
    <t>ОТЧЕТ 
ОБ ИСПОЛЬЗОВАНИИ СУБСИДИИ В ЦЕЛЯХ СОФИНАНСИРОВАНИЯ РАСХОДОВ, 
СВЯЗАННЫХ С РЕАЛИЗАЦИЕЙ МЕРОПРИЯТИЙ ПЕРЕЧНЯ ПРОЕКТОВ НАРОДНЫХ ИНИЦИАТИВ  
ПО СОСТОЯНИЮ НА 1 ФЕВРАЛЯ 2017 ГОДА</t>
  </si>
  <si>
    <t xml:space="preserve">                                           м.п.</t>
  </si>
  <si>
    <t>(подпись)</t>
  </si>
  <si>
    <t xml:space="preserve">   (расшифровка подписи)</t>
  </si>
  <si>
    <t>Ответственный исполнитель</t>
  </si>
  <si>
    <t>(№ сот.телефона)</t>
  </si>
  <si>
    <t>(№ раб.телефона, е-mail)</t>
  </si>
  <si>
    <t>Приобретение и установка системы видеонаблюдения в МКУ "КДЦ МО "Первомайское" в с. Первомайское</t>
  </si>
  <si>
    <t>Ремонт здания гаража под автобус администрации МО "Первомайское" в с. Первомайское</t>
  </si>
  <si>
    <t>Ремонт туалета в МКУ "КДЦ МО "Первомайское" в с. Первомайское</t>
  </si>
  <si>
    <t>Ремонт туалета на территории  МО «Первомайское» в с. Первомайское ул.Ленина д.58</t>
  </si>
  <si>
    <t>Постановление Главы администрации муниципального образования "Первомайское"от 23.03.2016 г. № 39А "О принятии расходных обязательств по реализации проектов народных инициатив в 2016 году"</t>
  </si>
  <si>
    <t>Дополнительное мероприятие:</t>
  </si>
  <si>
    <t>Глава администрации МО "Первомайское"</t>
  </si>
  <si>
    <t>Начальник финансового отдела МО "Первомайское"</t>
  </si>
  <si>
    <r>
      <t xml:space="preserve">  (</t>
    </r>
    <r>
      <rPr>
        <u val="single"/>
        <sz val="12"/>
        <rFont val="Times New Roman"/>
        <family val="1"/>
      </rPr>
      <t xml:space="preserve">      А.И.Кудак           </t>
    </r>
    <r>
      <rPr>
        <sz val="12"/>
        <rFont val="Times New Roman"/>
        <family val="1"/>
      </rPr>
      <t>)</t>
    </r>
  </si>
  <si>
    <r>
      <t xml:space="preserve">  (</t>
    </r>
    <r>
      <rPr>
        <u val="single"/>
        <sz val="12"/>
        <rFont val="Times New Roman"/>
        <family val="1"/>
      </rPr>
      <t xml:space="preserve">    Е.А.Бабушкина      </t>
    </r>
    <r>
      <rPr>
        <sz val="12"/>
        <rFont val="Times New Roman"/>
        <family val="1"/>
      </rPr>
      <t>)</t>
    </r>
  </si>
  <si>
    <r>
      <t xml:space="preserve">  (</t>
    </r>
    <r>
      <rPr>
        <u val="single"/>
        <sz val="12"/>
        <rFont val="Times New Roman"/>
        <family val="1"/>
      </rPr>
      <t xml:space="preserve">      А.И.Кудак          </t>
    </r>
    <r>
      <rPr>
        <sz val="12"/>
        <rFont val="Times New Roman"/>
        <family val="1"/>
      </rPr>
      <t>)</t>
    </r>
  </si>
  <si>
    <t>8(39549)97229 adm/pervomaisckoe2010@yandex.ru</t>
  </si>
  <si>
    <t>Администрация муниципального образования "Первомайское"</t>
  </si>
  <si>
    <t>Акт  о приемке выполненных работ № 1 от 24.11.2016г.</t>
  </si>
  <si>
    <t>Акт  о приемке выполненных работ № 1 от 23.12.2016г.</t>
  </si>
  <si>
    <t>Акт  о приемке выполненных работ № 00000461 от 19.05.2016г.</t>
  </si>
  <si>
    <t>Акт  о приемке выполненных работ № 2 от 24.11.2016г.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</si>
</sst>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justify" vertical="center" wrapText="1"/>
    </xf>
    <xf numFmtId="1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60" zoomScalePageLayoutView="0" workbookViewId="0" topLeftCell="A4">
      <selection activeCell="L12" sqref="L12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19.00390625" style="0" customWidth="1"/>
    <col min="4" max="4" width="10.125" style="0" customWidth="1"/>
    <col min="5" max="5" width="10.00390625" style="0" customWidth="1"/>
    <col min="6" max="6" width="8.375" style="0" customWidth="1"/>
    <col min="7" max="7" width="10.00390625" style="0" customWidth="1"/>
    <col min="8" max="8" width="10.25390625" style="0" customWidth="1"/>
    <col min="10" max="10" width="15.125" style="0" customWidth="1"/>
    <col min="11" max="11" width="13.875" style="0" customWidth="1"/>
    <col min="12" max="12" width="19.00390625" style="0" customWidth="1"/>
    <col min="13" max="13" width="16.375" style="0" customWidth="1"/>
    <col min="14" max="14" width="13.125" style="0" customWidth="1"/>
    <col min="15" max="15" width="14.625" style="0" customWidth="1"/>
  </cols>
  <sheetData>
    <row r="1" spans="1:16" ht="21.75" customHeight="1">
      <c r="A1" s="2"/>
      <c r="B1" s="2"/>
      <c r="C1" s="2"/>
      <c r="D1" s="2"/>
      <c r="E1" s="2"/>
      <c r="F1" s="3"/>
      <c r="G1" s="3"/>
      <c r="H1" s="2"/>
      <c r="I1" s="2"/>
      <c r="J1" s="2"/>
      <c r="K1" s="2"/>
      <c r="L1" s="4"/>
      <c r="M1" s="38" t="s">
        <v>22</v>
      </c>
      <c r="N1" s="38"/>
      <c r="O1" s="38"/>
      <c r="P1" s="38"/>
    </row>
    <row r="2" spans="1:16" ht="15.75">
      <c r="A2" s="2"/>
      <c r="B2" s="2"/>
      <c r="C2" s="2"/>
      <c r="D2" s="5"/>
      <c r="E2" s="2"/>
      <c r="F2" s="5"/>
      <c r="G2" s="5"/>
      <c r="H2" s="2"/>
      <c r="I2" s="2"/>
      <c r="J2" s="2"/>
      <c r="K2" s="2"/>
      <c r="L2" s="2"/>
      <c r="M2" s="2"/>
      <c r="N2" s="2"/>
      <c r="O2" s="2"/>
      <c r="P2" s="2"/>
    </row>
    <row r="3" spans="1:16" s="14" customFormat="1" ht="80.25" customHeight="1">
      <c r="A3" s="41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5.5" customHeight="1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8" customHeight="1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8.75">
      <c r="A6" s="6"/>
      <c r="B6" s="6"/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01.25" customHeight="1">
      <c r="A7" s="29" t="s">
        <v>0</v>
      </c>
      <c r="B7" s="29" t="s">
        <v>5</v>
      </c>
      <c r="C7" s="29" t="s">
        <v>9</v>
      </c>
      <c r="D7" s="32" t="s">
        <v>20</v>
      </c>
      <c r="E7" s="32"/>
      <c r="F7" s="32"/>
      <c r="G7" s="29" t="s">
        <v>15</v>
      </c>
      <c r="H7" s="29"/>
      <c r="I7" s="29"/>
      <c r="J7" s="29" t="s">
        <v>8</v>
      </c>
      <c r="K7" s="29" t="s">
        <v>14</v>
      </c>
      <c r="L7" s="29" t="s">
        <v>18</v>
      </c>
      <c r="M7" s="29" t="s">
        <v>17</v>
      </c>
      <c r="N7" s="31" t="s">
        <v>19</v>
      </c>
      <c r="O7" s="31"/>
      <c r="P7" s="31"/>
    </row>
    <row r="8" spans="1:16" ht="115.5" customHeight="1">
      <c r="A8" s="29"/>
      <c r="B8" s="29"/>
      <c r="C8" s="29"/>
      <c r="D8" s="7" t="s">
        <v>1</v>
      </c>
      <c r="E8" s="7" t="s">
        <v>2</v>
      </c>
      <c r="F8" s="7" t="s">
        <v>3</v>
      </c>
      <c r="G8" s="7" t="s">
        <v>1</v>
      </c>
      <c r="H8" s="7" t="s">
        <v>2</v>
      </c>
      <c r="I8" s="7" t="s">
        <v>3</v>
      </c>
      <c r="J8" s="29"/>
      <c r="K8" s="29"/>
      <c r="L8" s="29"/>
      <c r="M8" s="29"/>
      <c r="N8" s="8" t="s">
        <v>11</v>
      </c>
      <c r="O8" s="8" t="s">
        <v>10</v>
      </c>
      <c r="P8" s="8" t="s">
        <v>12</v>
      </c>
    </row>
    <row r="9" spans="1:16" ht="18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 t="s">
        <v>16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5">
        <v>16</v>
      </c>
    </row>
    <row r="10" spans="1:16" ht="112.5" customHeight="1">
      <c r="A10" s="25">
        <v>1</v>
      </c>
      <c r="B10" s="18" t="s">
        <v>30</v>
      </c>
      <c r="C10" s="33" t="s">
        <v>34</v>
      </c>
      <c r="D10" s="22">
        <f>E10+F10</f>
        <v>46620.69</v>
      </c>
      <c r="E10" s="22">
        <v>36546.69</v>
      </c>
      <c r="F10" s="22">
        <v>10074</v>
      </c>
      <c r="G10" s="22">
        <f>H10+I10</f>
        <v>46620.69</v>
      </c>
      <c r="H10" s="22">
        <v>36546.69</v>
      </c>
      <c r="I10" s="22">
        <v>10074</v>
      </c>
      <c r="J10" s="22">
        <f>D10-G10</f>
        <v>0</v>
      </c>
      <c r="K10" s="9"/>
      <c r="L10" s="9" t="s">
        <v>45</v>
      </c>
      <c r="M10" s="9"/>
      <c r="N10" s="7"/>
      <c r="O10" s="10"/>
      <c r="P10" s="10"/>
    </row>
    <row r="11" spans="1:16" ht="93.75">
      <c r="A11" s="25">
        <v>2</v>
      </c>
      <c r="B11" s="19" t="s">
        <v>31</v>
      </c>
      <c r="C11" s="34"/>
      <c r="D11" s="22">
        <f>E11+F11</f>
        <v>90000</v>
      </c>
      <c r="E11" s="22">
        <v>90000</v>
      </c>
      <c r="F11" s="22">
        <v>0</v>
      </c>
      <c r="G11" s="22">
        <f>H11+I11</f>
        <v>90000</v>
      </c>
      <c r="H11" s="22">
        <v>90000</v>
      </c>
      <c r="I11" s="22">
        <v>0</v>
      </c>
      <c r="J11" s="22">
        <f>D11-G11</f>
        <v>0</v>
      </c>
      <c r="K11" s="9"/>
      <c r="L11" s="9" t="s">
        <v>46</v>
      </c>
      <c r="M11" s="9"/>
      <c r="N11" s="10"/>
      <c r="O11" s="10"/>
      <c r="P11" s="10"/>
    </row>
    <row r="12" spans="1:16" ht="75">
      <c r="A12" s="25">
        <v>3</v>
      </c>
      <c r="B12" s="20" t="s">
        <v>32</v>
      </c>
      <c r="C12" s="34"/>
      <c r="D12" s="22">
        <f>E12+F12</f>
        <v>21474</v>
      </c>
      <c r="E12" s="22">
        <v>21474</v>
      </c>
      <c r="F12" s="22">
        <v>0</v>
      </c>
      <c r="G12" s="22">
        <f>H12+I12</f>
        <v>21474</v>
      </c>
      <c r="H12" s="22">
        <v>21474</v>
      </c>
      <c r="I12" s="22">
        <v>0</v>
      </c>
      <c r="J12" s="22">
        <f>D12-G12</f>
        <v>0</v>
      </c>
      <c r="K12" s="9"/>
      <c r="L12" s="9" t="s">
        <v>43</v>
      </c>
      <c r="M12" s="9"/>
      <c r="N12" s="10"/>
      <c r="O12" s="10"/>
      <c r="P12" s="10"/>
    </row>
    <row r="13" spans="1:16" ht="37.5">
      <c r="A13" s="25"/>
      <c r="B13" s="24" t="s">
        <v>35</v>
      </c>
      <c r="C13" s="34"/>
      <c r="D13" s="22"/>
      <c r="E13" s="22"/>
      <c r="F13" s="22"/>
      <c r="G13" s="22"/>
      <c r="H13" s="22"/>
      <c r="I13" s="22"/>
      <c r="J13" s="22"/>
      <c r="K13" s="9"/>
      <c r="L13" s="9"/>
      <c r="M13" s="9"/>
      <c r="N13" s="10"/>
      <c r="O13" s="10"/>
      <c r="P13" s="10"/>
    </row>
    <row r="14" spans="1:16" ht="93.75">
      <c r="A14" s="25">
        <v>4</v>
      </c>
      <c r="B14" s="21" t="s">
        <v>33</v>
      </c>
      <c r="C14" s="35"/>
      <c r="D14" s="22">
        <f>E14+F14</f>
        <v>43379.31</v>
      </c>
      <c r="E14" s="22">
        <v>43379.31</v>
      </c>
      <c r="F14" s="22">
        <v>0</v>
      </c>
      <c r="G14" s="22">
        <f>H14+I14</f>
        <v>43379.31</v>
      </c>
      <c r="H14" s="22">
        <v>43379.31</v>
      </c>
      <c r="I14" s="22">
        <v>0</v>
      </c>
      <c r="J14" s="22">
        <f>D14-G14</f>
        <v>0</v>
      </c>
      <c r="K14" s="9"/>
      <c r="L14" s="9" t="s">
        <v>44</v>
      </c>
      <c r="M14" s="9"/>
      <c r="N14" s="10"/>
      <c r="O14" s="10"/>
      <c r="P14" s="10"/>
    </row>
    <row r="15" spans="1:16" s="1" customFormat="1" ht="24.75" customHeight="1">
      <c r="A15" s="30" t="s">
        <v>4</v>
      </c>
      <c r="B15" s="30"/>
      <c r="C15" s="11"/>
      <c r="D15" s="23">
        <f aca="true" t="shared" si="0" ref="D15:I15">SUM(D10:D14)</f>
        <v>201474</v>
      </c>
      <c r="E15" s="23">
        <f t="shared" si="0"/>
        <v>191400</v>
      </c>
      <c r="F15" s="23">
        <f t="shared" si="0"/>
        <v>10074</v>
      </c>
      <c r="G15" s="23">
        <f t="shared" si="0"/>
        <v>201474</v>
      </c>
      <c r="H15" s="23">
        <f t="shared" si="0"/>
        <v>191400</v>
      </c>
      <c r="I15" s="23">
        <f t="shared" si="0"/>
        <v>10074</v>
      </c>
      <c r="J15" s="22">
        <f>D15-G15</f>
        <v>0</v>
      </c>
      <c r="K15" s="9"/>
      <c r="L15" s="9"/>
      <c r="M15" s="9"/>
      <c r="N15" s="12"/>
      <c r="O15" s="12"/>
      <c r="P15" s="12"/>
    </row>
    <row r="16" spans="1:16" ht="12.75">
      <c r="A16" s="39"/>
      <c r="B16" s="39"/>
      <c r="C16" s="13"/>
      <c r="D16" s="40"/>
      <c r="E16" s="40"/>
      <c r="F16" s="40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8" t="s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"/>
      <c r="O17" s="5"/>
      <c r="P17" s="5"/>
    </row>
    <row r="18" spans="1:16" ht="15.75">
      <c r="A18" s="28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"/>
      <c r="O18" s="5"/>
      <c r="P18" s="5"/>
    </row>
    <row r="19" spans="1:16" ht="15.75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2" spans="1:16" s="17" customFormat="1" ht="15.75">
      <c r="A22" s="5" t="s">
        <v>36</v>
      </c>
      <c r="B22" s="5"/>
      <c r="C22" s="5"/>
      <c r="D22" s="5"/>
      <c r="E22" s="5"/>
      <c r="F22" s="5"/>
      <c r="G22" s="5"/>
      <c r="H22" s="27"/>
      <c r="I22" s="27"/>
      <c r="K22" s="26" t="s">
        <v>38</v>
      </c>
      <c r="L22" s="26"/>
      <c r="N22" s="5"/>
      <c r="O22" s="5"/>
      <c r="P22" s="5"/>
    </row>
    <row r="23" spans="1:16" s="17" customFormat="1" ht="15.75">
      <c r="A23" s="5" t="s">
        <v>24</v>
      </c>
      <c r="B23" s="5"/>
      <c r="C23" s="5"/>
      <c r="D23" s="5"/>
      <c r="E23" s="5"/>
      <c r="F23" s="5"/>
      <c r="G23" s="5"/>
      <c r="H23" s="26" t="s">
        <v>25</v>
      </c>
      <c r="I23" s="26"/>
      <c r="K23" s="26" t="s">
        <v>26</v>
      </c>
      <c r="L23" s="26"/>
      <c r="N23" s="5"/>
      <c r="O23" s="5"/>
      <c r="P23" s="5"/>
    </row>
    <row r="24" spans="1:16" s="17" customFormat="1" ht="33" customHeight="1">
      <c r="A24" s="28" t="s">
        <v>37</v>
      </c>
      <c r="B24" s="28"/>
      <c r="C24" s="28"/>
      <c r="D24" s="5"/>
      <c r="E24" s="5"/>
      <c r="F24" s="5"/>
      <c r="G24" s="5"/>
      <c r="H24" s="27"/>
      <c r="I24" s="27"/>
      <c r="K24" s="26" t="s">
        <v>39</v>
      </c>
      <c r="L24" s="26"/>
      <c r="N24" s="5"/>
      <c r="O24" s="5"/>
      <c r="P24" s="5"/>
    </row>
    <row r="25" spans="1:16" s="17" customFormat="1" ht="15.75">
      <c r="A25" s="5"/>
      <c r="B25" s="5"/>
      <c r="C25" s="5"/>
      <c r="D25" s="5"/>
      <c r="E25" s="5"/>
      <c r="F25" s="5"/>
      <c r="G25" s="5"/>
      <c r="H25" s="26" t="s">
        <v>25</v>
      </c>
      <c r="I25" s="26"/>
      <c r="K25" s="26" t="s">
        <v>26</v>
      </c>
      <c r="L25" s="26"/>
      <c r="N25" s="5"/>
      <c r="O25" s="5"/>
      <c r="P25" s="5"/>
    </row>
    <row r="26" spans="1:16" s="17" customFormat="1" ht="15.75">
      <c r="A26" s="5"/>
      <c r="B26" s="5"/>
      <c r="C26" s="5"/>
      <c r="D26" s="5"/>
      <c r="E26" s="5"/>
      <c r="F26" s="5"/>
      <c r="G26" s="5"/>
      <c r="H26" s="5"/>
      <c r="I26" s="5"/>
      <c r="K26" s="5"/>
      <c r="L26" s="5"/>
      <c r="N26" s="36" t="s">
        <v>41</v>
      </c>
      <c r="O26" s="36"/>
      <c r="P26" s="36"/>
    </row>
    <row r="27" spans="1:16" s="17" customFormat="1" ht="15.75">
      <c r="A27" s="5" t="s">
        <v>27</v>
      </c>
      <c r="B27" s="5"/>
      <c r="C27" s="5"/>
      <c r="D27" s="5"/>
      <c r="E27" s="5"/>
      <c r="F27" s="5"/>
      <c r="G27" s="5"/>
      <c r="H27" s="27"/>
      <c r="I27" s="27"/>
      <c r="K27" s="26" t="s">
        <v>40</v>
      </c>
      <c r="L27" s="26"/>
      <c r="N27" s="37"/>
      <c r="O27" s="37"/>
      <c r="P27" s="37"/>
    </row>
    <row r="28" spans="1:16" s="17" customFormat="1" ht="15.75">
      <c r="A28" s="5"/>
      <c r="B28" s="5"/>
      <c r="C28" s="5"/>
      <c r="D28" s="5"/>
      <c r="E28" s="5"/>
      <c r="F28" s="5"/>
      <c r="G28" s="5"/>
      <c r="H28" s="26" t="s">
        <v>25</v>
      </c>
      <c r="I28" s="26"/>
      <c r="K28" s="26" t="s">
        <v>26</v>
      </c>
      <c r="L28" s="26"/>
      <c r="N28" s="26" t="s">
        <v>29</v>
      </c>
      <c r="O28" s="26"/>
      <c r="P28" s="26"/>
    </row>
    <row r="29" spans="1:16" s="17" customFormat="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17" customFormat="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7"/>
      <c r="O30" s="27"/>
      <c r="P30" s="27"/>
    </row>
    <row r="31" spans="1:16" s="17" customFormat="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6" t="s">
        <v>28</v>
      </c>
      <c r="O31" s="26"/>
      <c r="P31" s="26"/>
    </row>
  </sheetData>
  <sheetProtection/>
  <mergeCells count="38">
    <mergeCell ref="M1:P1"/>
    <mergeCell ref="A16:B16"/>
    <mergeCell ref="A18:M18"/>
    <mergeCell ref="D16:F16"/>
    <mergeCell ref="A3:P3"/>
    <mergeCell ref="A4:P4"/>
    <mergeCell ref="A5:P5"/>
    <mergeCell ref="K7:K8"/>
    <mergeCell ref="C7:C8"/>
    <mergeCell ref="M7:M8"/>
    <mergeCell ref="A15:B15"/>
    <mergeCell ref="B7:B8"/>
    <mergeCell ref="N7:P7"/>
    <mergeCell ref="L7:L8"/>
    <mergeCell ref="J7:J8"/>
    <mergeCell ref="A7:A8"/>
    <mergeCell ref="D7:F7"/>
    <mergeCell ref="G7:I7"/>
    <mergeCell ref="C10:C14"/>
    <mergeCell ref="A24:C24"/>
    <mergeCell ref="H22:I22"/>
    <mergeCell ref="H23:I23"/>
    <mergeCell ref="H24:I24"/>
    <mergeCell ref="A17:M17"/>
    <mergeCell ref="A19:P19"/>
    <mergeCell ref="K22:L22"/>
    <mergeCell ref="K23:L23"/>
    <mergeCell ref="K24:L24"/>
    <mergeCell ref="N28:P28"/>
    <mergeCell ref="N31:P31"/>
    <mergeCell ref="N30:P30"/>
    <mergeCell ref="H25:I25"/>
    <mergeCell ref="H27:I27"/>
    <mergeCell ref="H28:I28"/>
    <mergeCell ref="K27:L27"/>
    <mergeCell ref="K28:L28"/>
    <mergeCell ref="K25:L25"/>
    <mergeCell ref="N26:P27"/>
  </mergeCells>
  <printOptions horizontalCentered="1"/>
  <pageMargins left="0.4330708661417323" right="0.31496062992125984" top="0.3937007874015748" bottom="0.708661417322834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Admin</cp:lastModifiedBy>
  <cp:lastPrinted>2015-12-25T04:01:20Z</cp:lastPrinted>
  <dcterms:created xsi:type="dcterms:W3CDTF">2012-04-10T04:45:51Z</dcterms:created>
  <dcterms:modified xsi:type="dcterms:W3CDTF">2017-01-13T01:21:30Z</dcterms:modified>
  <cp:category/>
  <cp:version/>
  <cp:contentType/>
  <cp:contentStatus/>
</cp:coreProperties>
</file>